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5725"/>
</workbook>
</file>

<file path=xl/calcChain.xml><?xml version="1.0" encoding="utf-8"?>
<calcChain xmlns="http://schemas.openxmlformats.org/spreadsheetml/2006/main">
  <c r="D22" i="1"/>
  <c r="C20"/>
  <c r="C18"/>
  <c r="C17"/>
  <c r="G18" l="1"/>
  <c r="G19"/>
  <c r="G20"/>
  <c r="G21"/>
  <c r="G22"/>
  <c r="G23"/>
  <c r="G24"/>
  <c r="G25"/>
  <c r="G26"/>
  <c r="G17"/>
  <c r="G16"/>
  <c r="G28" l="1"/>
</calcChain>
</file>

<file path=xl/sharedStrings.xml><?xml version="1.0" encoding="utf-8"?>
<sst xmlns="http://schemas.openxmlformats.org/spreadsheetml/2006/main" count="51" uniqueCount="43">
  <si>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</si>
  <si>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</si>
  <si>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</si>
  <si>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</si>
  <si>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</si>
  <si>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</si>
  <si>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</si>
  <si>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</si>
  <si>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</si>
  <si>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</si>
  <si>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</si>
  <si>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</si>
  <si>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</si>
  <si>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</si>
  <si>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</si>
  <si>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</si>
  <si>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</si>
  <si>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</si>
  <si>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</si>
  <si>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UNIDAD TURÍSTICA Y RECREACIÓN-UTYRCTACEG</t>
  </si>
  <si>
    <t>CANT MAX</t>
  </si>
  <si>
    <t>CANT          MIN</t>
  </si>
  <si>
    <t>Unidad  de Medida</t>
  </si>
  <si>
    <t>Crema de leche 1 pote de 5 lt.</t>
  </si>
  <si>
    <t>Leche Descremada 1 unidad de 1 lt.</t>
  </si>
  <si>
    <t>Leche entera 1 unidad de 1 lt.</t>
  </si>
  <si>
    <t xml:space="preserve">Manteca Individual 1 Caja Por 100 Unidad De 10 Gr.   </t>
  </si>
  <si>
    <t>Manteca 1 unidad de 500 gr.</t>
  </si>
  <si>
    <t>Queso Tybo.</t>
  </si>
  <si>
    <t>Queso Cremoso.</t>
  </si>
  <si>
    <t>Queso Pategrás.</t>
  </si>
  <si>
    <t>Queso Provolone.</t>
  </si>
  <si>
    <t>Queso Sardo.</t>
  </si>
  <si>
    <t>Pote.</t>
  </si>
  <si>
    <t xml:space="preserve">Unidad. </t>
  </si>
  <si>
    <t>Caja</t>
  </si>
  <si>
    <t>Kg.</t>
  </si>
  <si>
    <t>PLAZO DE MANTENIMIENTO DE OFERTA: 15 DÍAS.</t>
  </si>
  <si>
    <t xml:space="preserve">Queso Crema 1 Pote 480grs. </t>
  </si>
  <si>
    <t>Queso Mozzarella.</t>
  </si>
  <si>
    <t xml:space="preserve">N° SOLICITUD: 41/23                       </t>
  </si>
  <si>
    <t>FECHA: 25/04/23</t>
  </si>
  <si>
    <t>Fecha de apertura: 02/05/23 - 12:30 hs</t>
  </si>
</sst>
</file>

<file path=xl/styles.xml><?xml version="1.0" encoding="utf-8"?>
<styleSheet xmlns="http://schemas.openxmlformats.org/spreadsheetml/2006/main">
  <numFmts count="1">
    <numFmt numFmtId="4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0"/>
      <color rgb="FF000000"/>
      <name val="Arial"/>
      <family val="2"/>
    </font>
    <font>
      <sz val="11"/>
      <color theme="1"/>
      <name val="Calibri"/>
      <family val="2"/>
      <scheme val="minor"/>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right/>
      <top style="thin">
        <color indexed="64"/>
      </top>
      <bottom style="medium">
        <color rgb="FF000000"/>
      </bottom>
      <diagonal/>
    </border>
    <border>
      <left style="thin">
        <color indexed="64"/>
      </left>
      <right style="thin">
        <color indexed="64"/>
      </right>
      <top/>
      <bottom style="thin">
        <color indexed="64"/>
      </bottom>
      <diagonal/>
    </border>
  </borders>
  <cellStyleXfs count="4">
    <xf numFmtId="0" fontId="0" fillId="0" borderId="0"/>
    <xf numFmtId="0" fontId="9" fillId="0" borderId="0"/>
    <xf numFmtId="0" fontId="9" fillId="0" borderId="0"/>
    <xf numFmtId="44" fontId="12" fillId="0" borderId="0" applyFont="0" applyFill="0" applyBorder="0" applyAlignment="0" applyProtection="0"/>
  </cellStyleXfs>
  <cellXfs count="60">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8"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8"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9" xfId="1" applyFont="1" applyFill="1" applyBorder="1" applyAlignment="1">
      <alignment horizontal="left" vertical="center" wrapText="1"/>
    </xf>
    <xf numFmtId="0" fontId="9" fillId="4" borderId="12" xfId="0" applyFont="1" applyFill="1" applyBorder="1" applyAlignment="1">
      <alignment horizontal="center" vertical="center"/>
    </xf>
    <xf numFmtId="0" fontId="9" fillId="3" borderId="19" xfId="1" applyFont="1" applyFill="1" applyBorder="1" applyAlignment="1">
      <alignment horizontal="left" wrapText="1"/>
    </xf>
    <xf numFmtId="0" fontId="9" fillId="3" borderId="12" xfId="0" applyFont="1" applyFill="1" applyBorder="1" applyAlignment="1">
      <alignment vertical="center" wrapText="1"/>
    </xf>
    <xf numFmtId="0" fontId="9" fillId="3" borderId="19" xfId="1" applyFont="1" applyFill="1" applyBorder="1" applyAlignment="1">
      <alignment horizontal="center" vertical="center" wrapText="1"/>
    </xf>
    <xf numFmtId="0" fontId="9" fillId="3" borderId="19" xfId="0" applyFont="1" applyFill="1" applyBorder="1" applyAlignment="1">
      <alignment horizontal="center"/>
    </xf>
    <xf numFmtId="0" fontId="11" fillId="3" borderId="19" xfId="0" applyFont="1" applyFill="1" applyBorder="1" applyAlignment="1">
      <alignment horizontal="center" vertical="center"/>
    </xf>
    <xf numFmtId="0" fontId="9" fillId="3" borderId="19" xfId="0" applyFont="1" applyFill="1" applyBorder="1" applyAlignment="1">
      <alignment horizontal="center" vertical="center"/>
    </xf>
    <xf numFmtId="0" fontId="9" fillId="4" borderId="19" xfId="0" applyFont="1" applyFill="1" applyBorder="1" applyAlignment="1">
      <alignment horizontal="center" vertical="center"/>
    </xf>
    <xf numFmtId="44" fontId="6" fillId="0" borderId="15" xfId="3" applyFont="1" applyBorder="1" applyAlignment="1">
      <alignment vertical="top" wrapText="1"/>
    </xf>
    <xf numFmtId="44" fontId="6" fillId="0" borderId="11" xfId="3" applyFont="1" applyBorder="1" applyAlignment="1">
      <alignment vertical="top" wrapText="1"/>
    </xf>
    <xf numFmtId="44" fontId="6" fillId="0" borderId="12" xfId="3" applyFont="1" applyBorder="1" applyAlignment="1">
      <alignment vertical="top" wrapText="1"/>
    </xf>
    <xf numFmtId="0" fontId="8" fillId="5" borderId="8" xfId="0" applyFont="1" applyFill="1" applyBorder="1" applyAlignment="1">
      <alignment wrapText="1"/>
    </xf>
    <xf numFmtId="0" fontId="8" fillId="5" borderId="9" xfId="0" applyFont="1" applyFill="1" applyBorder="1" applyAlignment="1">
      <alignment wrapText="1"/>
    </xf>
    <xf numFmtId="0" fontId="8" fillId="5"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5" borderId="8" xfId="0" applyFont="1" applyFill="1" applyBorder="1" applyAlignment="1">
      <alignment horizontal="justify" wrapText="1"/>
    </xf>
    <xf numFmtId="0" fontId="8" fillId="5" borderId="9" xfId="0" applyFont="1" applyFill="1" applyBorder="1" applyAlignment="1">
      <alignment horizontal="justify" wrapText="1"/>
    </xf>
    <xf numFmtId="0" fontId="8" fillId="5" borderId="10" xfId="0" applyFont="1" applyFill="1" applyBorder="1" applyAlignment="1">
      <alignment horizontal="justify"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vertical="top"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cellXfs>
  <cellStyles count="4">
    <cellStyle name="Moneda" xfId="3" builtinId="4"/>
    <cellStyle name="Normal" xfId="0" builtinId="0"/>
    <cellStyle name="Normal 13" xfId="2"/>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40"/>
  <sheetViews>
    <sheetView tabSelected="1" topLeftCell="A25" workbookViewId="0">
      <selection activeCell="A31" sqref="A31:G31"/>
    </sheetView>
  </sheetViews>
  <sheetFormatPr baseColWidth="10" defaultRowHeight="15"/>
  <cols>
    <col min="1" max="1" width="7.140625" customWidth="1"/>
    <col min="2" max="2" width="32.42578125" customWidth="1"/>
    <col min="3" max="3" width="8.7109375" customWidth="1"/>
    <col min="4" max="5" width="8.85546875" customWidth="1"/>
    <col min="6" max="6" width="10.5703125" customWidth="1"/>
    <col min="7" max="7" width="18.140625" customWidth="1"/>
  </cols>
  <sheetData>
    <row r="6" spans="1:8" ht="15.75" customHeight="1">
      <c r="A6" s="38" t="s">
        <v>0</v>
      </c>
      <c r="B6" s="38"/>
      <c r="C6" s="38"/>
      <c r="D6" s="38"/>
      <c r="E6" s="38"/>
      <c r="F6" s="38"/>
      <c r="G6" s="38"/>
    </row>
    <row r="7" spans="1:8">
      <c r="A7" s="39" t="s">
        <v>19</v>
      </c>
      <c r="B7" s="40"/>
      <c r="C7" s="40"/>
      <c r="D7" s="40"/>
      <c r="E7" s="40"/>
      <c r="F7" s="40"/>
      <c r="G7" s="40"/>
      <c r="H7" s="10"/>
    </row>
    <row r="8" spans="1:8">
      <c r="A8" s="41"/>
      <c r="B8" s="41"/>
      <c r="C8" s="41"/>
      <c r="D8" s="41"/>
      <c r="E8" s="41"/>
      <c r="F8" s="41"/>
      <c r="G8" s="41"/>
      <c r="H8" s="10"/>
    </row>
    <row r="9" spans="1:8" ht="15" customHeight="1">
      <c r="A9" s="1" t="s">
        <v>18</v>
      </c>
      <c r="B9" s="1"/>
      <c r="C9" s="2"/>
      <c r="D9" s="1"/>
      <c r="E9" s="2"/>
      <c r="F9" s="1"/>
      <c r="G9" s="9" t="s">
        <v>41</v>
      </c>
      <c r="H9" s="10"/>
    </row>
    <row r="10" spans="1:8" ht="15" customHeight="1">
      <c r="A10" s="9"/>
      <c r="B10" s="9"/>
      <c r="C10" s="9"/>
      <c r="D10" s="9"/>
      <c r="E10" s="9"/>
      <c r="F10" s="9"/>
      <c r="G10" s="9" t="s">
        <v>40</v>
      </c>
      <c r="H10" s="10"/>
    </row>
    <row r="11" spans="1:8">
      <c r="A11" s="45" t="s">
        <v>1</v>
      </c>
      <c r="B11" s="45"/>
      <c r="C11" s="45"/>
      <c r="D11" s="45"/>
      <c r="E11" s="45"/>
      <c r="F11" s="45"/>
      <c r="G11" s="45"/>
      <c r="H11" s="10"/>
    </row>
    <row r="12" spans="1:8">
      <c r="A12" s="46" t="s">
        <v>2</v>
      </c>
      <c r="B12" s="46"/>
      <c r="C12" s="46"/>
      <c r="D12" s="46"/>
      <c r="E12" s="46"/>
      <c r="F12" s="46"/>
      <c r="G12" s="46"/>
      <c r="H12" s="10"/>
    </row>
    <row r="13" spans="1:8">
      <c r="A13" s="46" t="s">
        <v>13</v>
      </c>
      <c r="B13" s="46"/>
      <c r="C13" s="46"/>
      <c r="D13" s="46"/>
      <c r="E13" s="46"/>
      <c r="F13" s="46"/>
      <c r="G13" s="46"/>
      <c r="H13" s="10"/>
    </row>
    <row r="14" spans="1:8" ht="27" customHeight="1" thickBot="1">
      <c r="A14" s="47" t="s">
        <v>3</v>
      </c>
      <c r="B14" s="47"/>
      <c r="C14" s="47"/>
      <c r="D14" s="47"/>
      <c r="E14" s="47"/>
      <c r="F14" s="47"/>
      <c r="G14" s="47"/>
      <c r="H14" s="10"/>
    </row>
    <row r="15" spans="1:8" ht="35.25" customHeight="1" thickBot="1">
      <c r="A15" s="12" t="s">
        <v>12</v>
      </c>
      <c r="B15" s="11" t="s">
        <v>11</v>
      </c>
      <c r="C15" s="11" t="s">
        <v>21</v>
      </c>
      <c r="D15" s="11" t="s">
        <v>20</v>
      </c>
      <c r="E15" s="11" t="s">
        <v>22</v>
      </c>
      <c r="F15" s="11" t="s">
        <v>4</v>
      </c>
      <c r="G15" s="11" t="s">
        <v>5</v>
      </c>
    </row>
    <row r="16" spans="1:8">
      <c r="A16" s="4">
        <v>1</v>
      </c>
      <c r="B16" s="16" t="s">
        <v>23</v>
      </c>
      <c r="C16" s="20">
        <v>2</v>
      </c>
      <c r="D16" s="20">
        <v>4</v>
      </c>
      <c r="E16" s="20" t="s">
        <v>33</v>
      </c>
      <c r="F16" s="25"/>
      <c r="G16" s="26">
        <f>+F16*D16</f>
        <v>0</v>
      </c>
    </row>
    <row r="17" spans="1:7">
      <c r="A17" s="3">
        <v>2</v>
      </c>
      <c r="B17" s="16" t="s">
        <v>24</v>
      </c>
      <c r="C17" s="20">
        <f>D17/2</f>
        <v>50</v>
      </c>
      <c r="D17" s="20">
        <v>100</v>
      </c>
      <c r="E17" s="17" t="s">
        <v>34</v>
      </c>
      <c r="F17" s="27"/>
      <c r="G17" s="27">
        <f>+F17*D17</f>
        <v>0</v>
      </c>
    </row>
    <row r="18" spans="1:7" ht="14.25" customHeight="1">
      <c r="A18" s="3">
        <v>3</v>
      </c>
      <c r="B18" s="16" t="s">
        <v>25</v>
      </c>
      <c r="C18" s="20">
        <f t="shared" ref="C18:C20" si="0">D18/2</f>
        <v>50</v>
      </c>
      <c r="D18" s="20">
        <v>100</v>
      </c>
      <c r="E18" s="17" t="s">
        <v>34</v>
      </c>
      <c r="F18" s="27"/>
      <c r="G18" s="27">
        <f t="shared" ref="G18:G26" si="1">+F18*D18</f>
        <v>0</v>
      </c>
    </row>
    <row r="19" spans="1:7" ht="26.25">
      <c r="A19" s="3">
        <v>4</v>
      </c>
      <c r="B19" s="18" t="s">
        <v>26</v>
      </c>
      <c r="C19" s="20">
        <v>7</v>
      </c>
      <c r="D19" s="20">
        <v>15</v>
      </c>
      <c r="E19" s="21" t="s">
        <v>35</v>
      </c>
      <c r="F19" s="27"/>
      <c r="G19" s="27">
        <f t="shared" si="1"/>
        <v>0</v>
      </c>
    </row>
    <row r="20" spans="1:7">
      <c r="A20" s="4">
        <v>5</v>
      </c>
      <c r="B20" s="16" t="s">
        <v>27</v>
      </c>
      <c r="C20" s="20">
        <f t="shared" si="0"/>
        <v>25</v>
      </c>
      <c r="D20" s="20">
        <v>50</v>
      </c>
      <c r="E20" s="17" t="s">
        <v>34</v>
      </c>
      <c r="F20" s="27"/>
      <c r="G20" s="27">
        <f t="shared" si="1"/>
        <v>0</v>
      </c>
    </row>
    <row r="21" spans="1:7">
      <c r="A21" s="3">
        <v>6</v>
      </c>
      <c r="B21" s="16" t="s">
        <v>28</v>
      </c>
      <c r="C21" s="20">
        <v>24</v>
      </c>
      <c r="D21" s="20">
        <v>48</v>
      </c>
      <c r="E21" s="22" t="s">
        <v>36</v>
      </c>
      <c r="F21" s="27"/>
      <c r="G21" s="27">
        <f t="shared" si="1"/>
        <v>0</v>
      </c>
    </row>
    <row r="22" spans="1:7">
      <c r="A22" s="3">
        <v>7</v>
      </c>
      <c r="B22" s="16" t="s">
        <v>29</v>
      </c>
      <c r="C22" s="20">
        <v>14</v>
      </c>
      <c r="D22" s="20">
        <f>8*3.5</f>
        <v>28</v>
      </c>
      <c r="E22" s="23" t="s">
        <v>36</v>
      </c>
      <c r="F22" s="27"/>
      <c r="G22" s="27">
        <f t="shared" si="1"/>
        <v>0</v>
      </c>
    </row>
    <row r="23" spans="1:7">
      <c r="A23" s="3">
        <v>8</v>
      </c>
      <c r="B23" s="16" t="s">
        <v>38</v>
      </c>
      <c r="C23" s="20">
        <v>25</v>
      </c>
      <c r="D23" s="20">
        <v>50</v>
      </c>
      <c r="E23" s="23" t="s">
        <v>33</v>
      </c>
      <c r="F23" s="27"/>
      <c r="G23" s="27">
        <f t="shared" si="1"/>
        <v>0</v>
      </c>
    </row>
    <row r="24" spans="1:7">
      <c r="A24" s="4">
        <v>9</v>
      </c>
      <c r="B24" s="19" t="s">
        <v>30</v>
      </c>
      <c r="C24" s="20">
        <v>2</v>
      </c>
      <c r="D24" s="20">
        <v>4</v>
      </c>
      <c r="E24" s="24" t="s">
        <v>36</v>
      </c>
      <c r="F24" s="27"/>
      <c r="G24" s="27">
        <f t="shared" si="1"/>
        <v>0</v>
      </c>
    </row>
    <row r="25" spans="1:7">
      <c r="A25" s="3">
        <v>10</v>
      </c>
      <c r="B25" s="19" t="s">
        <v>39</v>
      </c>
      <c r="C25" s="20">
        <v>2</v>
      </c>
      <c r="D25" s="20">
        <v>4</v>
      </c>
      <c r="E25" s="24" t="s">
        <v>36</v>
      </c>
      <c r="F25" s="27"/>
      <c r="G25" s="27">
        <f t="shared" si="1"/>
        <v>0</v>
      </c>
    </row>
    <row r="26" spans="1:7">
      <c r="A26" s="3">
        <v>11</v>
      </c>
      <c r="B26" s="19" t="s">
        <v>31</v>
      </c>
      <c r="C26" s="20">
        <v>2</v>
      </c>
      <c r="D26" s="20">
        <v>4</v>
      </c>
      <c r="E26" s="24" t="s">
        <v>36</v>
      </c>
      <c r="F26" s="27"/>
      <c r="G26" s="27">
        <f t="shared" si="1"/>
        <v>0</v>
      </c>
    </row>
    <row r="27" spans="1:7">
      <c r="A27" s="4">
        <v>12</v>
      </c>
      <c r="B27" s="19" t="s">
        <v>32</v>
      </c>
      <c r="C27" s="20">
        <v>9</v>
      </c>
      <c r="D27" s="20">
        <v>18</v>
      </c>
      <c r="E27" s="24" t="s">
        <v>36</v>
      </c>
      <c r="F27" s="27"/>
      <c r="G27" s="27"/>
    </row>
    <row r="28" spans="1:7" ht="25.5" customHeight="1" thickBot="1">
      <c r="A28" s="54" t="s">
        <v>6</v>
      </c>
      <c r="B28" s="55"/>
      <c r="C28" s="13"/>
      <c r="D28" s="5" t="s">
        <v>7</v>
      </c>
      <c r="E28" s="6"/>
      <c r="F28" s="6"/>
      <c r="G28" s="7">
        <f>SUM(G16:G27)</f>
        <v>0</v>
      </c>
    </row>
    <row r="29" spans="1:7" ht="30.75" customHeight="1" thickBot="1">
      <c r="A29" s="56" t="s">
        <v>14</v>
      </c>
      <c r="B29" s="57"/>
      <c r="C29" s="14"/>
      <c r="D29" s="48"/>
      <c r="E29" s="49"/>
      <c r="F29" s="49"/>
      <c r="G29" s="50"/>
    </row>
    <row r="30" spans="1:7" ht="30" customHeight="1" thickBot="1">
      <c r="A30" s="58" t="s">
        <v>17</v>
      </c>
      <c r="B30" s="59"/>
      <c r="C30" s="15"/>
      <c r="D30" s="51"/>
      <c r="E30" s="52"/>
      <c r="F30" s="52"/>
      <c r="G30" s="53"/>
    </row>
    <row r="31" spans="1:7" ht="22.5" customHeight="1" thickBot="1">
      <c r="A31" s="42" t="s">
        <v>8</v>
      </c>
      <c r="B31" s="43"/>
      <c r="C31" s="43"/>
      <c r="D31" s="43"/>
      <c r="E31" s="43"/>
      <c r="F31" s="43"/>
      <c r="G31" s="44"/>
    </row>
    <row r="32" spans="1:7" ht="15.75" thickBot="1">
      <c r="A32" s="42" t="s">
        <v>9</v>
      </c>
      <c r="B32" s="43"/>
      <c r="C32" s="43"/>
      <c r="D32" s="43"/>
      <c r="E32" s="43"/>
      <c r="F32" s="43"/>
      <c r="G32" s="44"/>
    </row>
    <row r="33" spans="1:9" ht="15.75" thickBot="1">
      <c r="A33" s="28" t="s">
        <v>42</v>
      </c>
      <c r="B33" s="29"/>
      <c r="C33" s="29"/>
      <c r="D33" s="29"/>
      <c r="E33" s="29"/>
      <c r="F33" s="29"/>
      <c r="G33" s="30"/>
    </row>
    <row r="34" spans="1:9" ht="41.25" customHeight="1" thickBot="1">
      <c r="A34" s="31" t="s">
        <v>15</v>
      </c>
      <c r="B34" s="31"/>
      <c r="C34" s="31"/>
      <c r="D34" s="31"/>
      <c r="E34" s="31"/>
      <c r="F34" s="31"/>
      <c r="G34" s="31"/>
      <c r="H34" s="8"/>
      <c r="I34" s="8"/>
    </row>
    <row r="35" spans="1:9" ht="4.5" hidden="1" customHeight="1" thickBot="1">
      <c r="A35" s="8"/>
      <c r="B35" s="8"/>
      <c r="C35" s="8"/>
      <c r="D35" s="8"/>
      <c r="E35" s="8"/>
      <c r="F35" s="8"/>
      <c r="G35" s="8"/>
      <c r="H35" s="8"/>
      <c r="I35" s="8"/>
    </row>
    <row r="36" spans="1:9" ht="68.25" hidden="1" customHeight="1" thickBot="1">
      <c r="A36" s="8"/>
      <c r="B36" s="8"/>
      <c r="C36" s="8"/>
      <c r="D36" s="8"/>
      <c r="E36" s="8"/>
      <c r="F36" s="8"/>
      <c r="G36" s="8"/>
      <c r="H36" s="8"/>
      <c r="I36" s="8"/>
    </row>
    <row r="37" spans="1:9" ht="68.25" hidden="1" customHeight="1" thickBot="1">
      <c r="A37" s="8"/>
      <c r="B37" s="8"/>
      <c r="C37" s="8"/>
      <c r="D37" s="8"/>
      <c r="E37" s="8"/>
      <c r="F37" s="8"/>
      <c r="G37" s="8"/>
      <c r="H37" s="8"/>
      <c r="I37" s="8"/>
    </row>
    <row r="38" spans="1:9" ht="25.5" customHeight="1" thickBot="1">
      <c r="A38" s="32" t="s">
        <v>10</v>
      </c>
      <c r="B38" s="33"/>
      <c r="C38" s="33"/>
      <c r="D38" s="33"/>
      <c r="E38" s="33"/>
      <c r="F38" s="33"/>
      <c r="G38" s="34"/>
    </row>
    <row r="39" spans="1:9" ht="15.75" customHeight="1" thickBot="1">
      <c r="A39" s="35" t="s">
        <v>37</v>
      </c>
      <c r="B39" s="36"/>
      <c r="C39" s="36"/>
      <c r="D39" s="36"/>
      <c r="E39" s="36"/>
      <c r="F39" s="36"/>
      <c r="G39" s="37"/>
    </row>
    <row r="40" spans="1:9" ht="27" customHeight="1" thickBot="1">
      <c r="A40" s="32" t="s">
        <v>16</v>
      </c>
      <c r="B40" s="33"/>
      <c r="C40" s="33"/>
      <c r="D40" s="33"/>
      <c r="E40" s="33"/>
      <c r="F40" s="33"/>
      <c r="G40" s="34"/>
    </row>
  </sheetData>
  <mergeCells count="19">
    <mergeCell ref="A6:G6"/>
    <mergeCell ref="A7:G7"/>
    <mergeCell ref="A8:G8"/>
    <mergeCell ref="A32:G32"/>
    <mergeCell ref="A11:G11"/>
    <mergeCell ref="A12:G12"/>
    <mergeCell ref="A13:G13"/>
    <mergeCell ref="A14:G14"/>
    <mergeCell ref="D29:G29"/>
    <mergeCell ref="D30:G30"/>
    <mergeCell ref="A31:G31"/>
    <mergeCell ref="A28:B28"/>
    <mergeCell ref="A29:B29"/>
    <mergeCell ref="A30:B30"/>
    <mergeCell ref="A33:G33"/>
    <mergeCell ref="A34:G34"/>
    <mergeCell ref="A38:G38"/>
    <mergeCell ref="A39:G39"/>
    <mergeCell ref="A40:G40"/>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2023-04-25T10:25:03Z</dcterms:modified>
</cp:coreProperties>
</file>